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19440" windowHeight="9870" activeTab="9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2" i="10" l="1"/>
  <c r="I12" i="10"/>
  <c r="H12" i="10"/>
  <c r="G12" i="10"/>
  <c r="E12" i="10"/>
  <c r="F12" i="10"/>
  <c r="J13" i="9"/>
  <c r="I13" i="9"/>
  <c r="H13" i="9"/>
  <c r="G13" i="9"/>
  <c r="E13" i="9"/>
  <c r="F13" i="9"/>
  <c r="J12" i="8"/>
  <c r="I12" i="8"/>
  <c r="H12" i="8"/>
  <c r="G12" i="8"/>
  <c r="F12" i="8"/>
  <c r="E12" i="8"/>
  <c r="J12" i="7"/>
  <c r="I12" i="7"/>
  <c r="H12" i="7"/>
  <c r="G12" i="7"/>
  <c r="F12" i="7"/>
  <c r="E12" i="7"/>
  <c r="J12" i="6"/>
  <c r="I12" i="6"/>
  <c r="H12" i="6"/>
  <c r="G12" i="6"/>
  <c r="F12" i="6"/>
  <c r="E12" i="6"/>
  <c r="J12" i="5"/>
  <c r="I12" i="5"/>
  <c r="H12" i="5"/>
  <c r="G12" i="5"/>
  <c r="F12" i="5"/>
  <c r="E12" i="5"/>
  <c r="J12" i="4"/>
  <c r="I12" i="4"/>
  <c r="H12" i="4"/>
  <c r="G12" i="4"/>
  <c r="F12" i="4"/>
  <c r="E12" i="4"/>
  <c r="J12" i="3"/>
  <c r="I12" i="3"/>
  <c r="H12" i="3"/>
  <c r="G12" i="3"/>
  <c r="F12" i="3"/>
  <c r="E12" i="3"/>
  <c r="J13" i="2"/>
  <c r="I13" i="2"/>
  <c r="H13" i="2"/>
  <c r="G13" i="2"/>
  <c r="E13" i="2"/>
  <c r="F13" i="2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<sst xmlns="http://schemas.openxmlformats.org/spreadsheetml/2006/main" count="342" uniqueCount="66">
  <si>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</si>
  <si>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</si>
  <si>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</si>
  <si>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</si>
  <si>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</si>
  <si>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</si>
  <si>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</si>
  <si>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</si>
  <si>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</si>
  <si>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</si>
  <si>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</si>
  <si>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</si>
  <si>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</si>
  <si>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</si>
  <si>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</si>
  <si>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</si>
  <si>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</si>
  <si>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</si>
  <si>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</si>
  <si>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</si>
  <si>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</si>
  <si>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</si>
  <si>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</si>
  <si>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  </t>
  </si>
  <si>
    <t xml:space="preserve">   </t>
  </si>
  <si>
    <t>Картофельное пюре с маслом сливочным.</t>
  </si>
  <si>
    <t xml:space="preserve"> Суп картофельный с горохом и мясом кур (цыпл. бройл.)</t>
  </si>
  <si>
    <t xml:space="preserve"> Рис отварной с маслом сливочным</t>
  </si>
  <si>
    <t xml:space="preserve"> Мясо (курица) тушенное в соусе</t>
  </si>
  <si>
    <t xml:space="preserve"> Компот из сухофруктов</t>
  </si>
  <si>
    <t>Салат из белокочанной капусты</t>
  </si>
  <si>
    <t>Плов из птицы (бройлер-цыпленок)</t>
  </si>
  <si>
    <t>Чай с сахаром</t>
  </si>
  <si>
    <t>Хлеб ржаной</t>
  </si>
  <si>
    <t>хлеб черный</t>
  </si>
  <si>
    <t>гост</t>
  </si>
  <si>
    <t>Суп картофельный с макар издел и мясом кур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</si>
  <si>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</si>
  <si>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</si>
  <si>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</si>
  <si>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</si>
  <si>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</si>
  <si>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</si>
  <si>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</si>
  <si>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Булочка</t>
  </si>
  <si>
    <t>хлеб белый</t>
  </si>
  <si>
    <t>Суп картофельный с крупой и мясом кур</t>
  </si>
  <si>
    <t>Гуляш из филе кур</t>
  </si>
  <si>
    <t>Рис отварной с маслом сливочным</t>
  </si>
  <si>
    <t>Печенье в инд.упаковке</t>
  </si>
  <si>
    <t>итого</t>
  </si>
  <si>
    <t>Суп картофельный с фасолью и мясом кур</t>
  </si>
  <si>
    <t>Котлета рубленая</t>
  </si>
  <si>
    <t>Каша гречневая, рассыпчатая</t>
  </si>
  <si>
    <t>Борщ из свежей капусты с мясом говядины</t>
  </si>
  <si>
    <t xml:space="preserve">Жаркое по домашнему </t>
  </si>
  <si>
    <t>Котлета рыбная</t>
  </si>
  <si>
    <t xml:space="preserve"> Шоколад "Аленка"</t>
  </si>
  <si>
    <t xml:space="preserve"> Суп картофельный с мясом кур (цыпл. бройл.)</t>
  </si>
  <si>
    <t>Венегрет овощной</t>
  </si>
  <si>
    <t>Суп  с макар. издел и мясом кур</t>
  </si>
  <si>
    <t>Котлета рубленная из птицы</t>
  </si>
  <si>
    <t>Чай с сахаро и лимоном</t>
  </si>
  <si>
    <t>Батончик шоколадный "Марс"</t>
  </si>
  <si>
    <t xml:space="preserve">Сок фруктовый 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</si>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</sst>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 applyAlignment="1">
      <alignment vertical="center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1" fontId="0" fillId="3" borderId="1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0" xfId="0" applyFont="1" applyFill="1" applyAlignment="1">
      <alignment horizontal="center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6" fillId="3" borderId="16" xfId="0" applyNumberFormat="1" applyFont="1" applyFill="1" applyBorder="1" applyAlignment="1">
      <alignment horizontal="center" vertical="top" wrapText="1"/>
    </xf>
    <xf numFmtId="4" fontId="1" fillId="3" borderId="16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0" fillId="0" borderId="16" xfId="0" applyFill="1" applyBorder="1"/>
    <xf numFmtId="0" fontId="4" fillId="0" borderId="4" xfId="0" applyFont="1" applyBorder="1" applyAlignment="1">
      <alignment horizontal="center" vertical="top" wrapText="1"/>
    </xf>
    <xf numFmtId="4" fontId="6" fillId="0" borderId="16" xfId="0" applyNumberFormat="1" applyFont="1" applyFill="1" applyBorder="1" applyAlignment="1">
      <alignment horizontal="center" vertical="top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Border="1"/>
    <xf numFmtId="0" fontId="5" fillId="0" borderId="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5" fillId="0" borderId="1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4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8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4" fontId="6" fillId="0" borderId="17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5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"/>
  <sheetViews>
    <sheetView zoomScaleNormal="100" workbookViewId="0">
      <selection activeCell="B9" sqref="B9:J9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47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59">
        <v>43</v>
      </c>
      <c r="D4" s="54" t="s">
        <v>30</v>
      </c>
      <c r="E4" s="63">
        <v>60</v>
      </c>
      <c r="F4" s="61">
        <v>3.32</v>
      </c>
      <c r="G4" s="55">
        <v>52.8</v>
      </c>
      <c r="H4" s="55">
        <v>0.84</v>
      </c>
      <c r="I4" s="55">
        <v>3.06</v>
      </c>
      <c r="J4" s="55">
        <v>5.34</v>
      </c>
    </row>
    <row r="5" spans="1:10" ht="21" customHeight="1" x14ac:dyDescent="0.25">
      <c r="A5" s="6"/>
      <c r="B5" s="7" t="s">
        <v>16</v>
      </c>
      <c r="C5" s="60">
        <v>140</v>
      </c>
      <c r="D5" s="54" t="s">
        <v>36</v>
      </c>
      <c r="E5" s="64">
        <v>200</v>
      </c>
      <c r="F5" s="62">
        <v>15.57</v>
      </c>
      <c r="G5" s="56">
        <v>96</v>
      </c>
      <c r="H5" s="56">
        <v>2.3199999999999998</v>
      </c>
      <c r="I5" s="56">
        <v>2</v>
      </c>
      <c r="J5" s="56">
        <v>16.8</v>
      </c>
    </row>
    <row r="6" spans="1:10" ht="21" customHeight="1" x14ac:dyDescent="0.25">
      <c r="A6" s="6"/>
      <c r="B6" s="7" t="s">
        <v>17</v>
      </c>
      <c r="C6" s="60">
        <v>492</v>
      </c>
      <c r="D6" s="58" t="s">
        <v>31</v>
      </c>
      <c r="E6" s="63">
        <v>200</v>
      </c>
      <c r="F6" s="61">
        <v>49.85</v>
      </c>
      <c r="G6" s="55">
        <v>359.6</v>
      </c>
      <c r="H6" s="55">
        <v>16.2</v>
      </c>
      <c r="I6" s="55">
        <v>15.8</v>
      </c>
      <c r="J6" s="55">
        <v>36.200000000000003</v>
      </c>
    </row>
    <row r="7" spans="1:10" ht="21" customHeight="1" x14ac:dyDescent="0.25">
      <c r="A7" s="6"/>
      <c r="B7" s="7" t="s">
        <v>19</v>
      </c>
      <c r="C7" s="60">
        <v>685</v>
      </c>
      <c r="D7" s="58" t="s">
        <v>62</v>
      </c>
      <c r="E7" s="65">
        <v>200</v>
      </c>
      <c r="F7" s="29">
        <v>3.26</v>
      </c>
      <c r="G7" s="57">
        <v>58</v>
      </c>
      <c r="H7" s="57">
        <v>0.2</v>
      </c>
      <c r="I7" s="57">
        <v>0</v>
      </c>
      <c r="J7" s="57">
        <v>15</v>
      </c>
    </row>
    <row r="8" spans="1:10" ht="21" customHeight="1" x14ac:dyDescent="0.25">
      <c r="A8" s="6"/>
      <c r="B8" s="7" t="s">
        <v>34</v>
      </c>
      <c r="C8" s="60" t="s">
        <v>35</v>
      </c>
      <c r="D8" s="58" t="s">
        <v>33</v>
      </c>
      <c r="E8" s="64">
        <v>40</v>
      </c>
      <c r="F8" s="29">
        <v>2.84</v>
      </c>
      <c r="G8" s="56">
        <v>84.2</v>
      </c>
      <c r="H8" s="56">
        <v>2.98</v>
      </c>
      <c r="I8" s="56">
        <v>1.32</v>
      </c>
      <c r="J8" s="56">
        <v>17</v>
      </c>
    </row>
    <row r="9" spans="1:10" ht="21" customHeight="1" x14ac:dyDescent="0.25">
      <c r="A9" s="6"/>
      <c r="B9" s="7" t="s">
        <v>20</v>
      </c>
      <c r="C9" s="60" t="s">
        <v>35</v>
      </c>
      <c r="D9" s="77" t="s">
        <v>49</v>
      </c>
      <c r="E9" s="80">
        <v>24</v>
      </c>
      <c r="F9" s="29">
        <v>8</v>
      </c>
      <c r="G9" s="80">
        <v>110</v>
      </c>
      <c r="H9" s="80">
        <v>1.4</v>
      </c>
      <c r="I9" s="80">
        <v>6.8</v>
      </c>
      <c r="J9" s="80">
        <v>6.6</v>
      </c>
    </row>
    <row r="10" spans="1:10" ht="21" customHeight="1" x14ac:dyDescent="0.25">
      <c r="A10" s="6"/>
      <c r="B10" s="102"/>
      <c r="C10" s="60"/>
      <c r="D10" s="103" t="s">
        <v>63</v>
      </c>
      <c r="E10" s="80">
        <v>50</v>
      </c>
      <c r="F10" s="29">
        <v>55</v>
      </c>
      <c r="G10" s="80">
        <v>227</v>
      </c>
      <c r="H10" s="80">
        <v>2.2000000000000002</v>
      </c>
      <c r="I10" s="80">
        <v>9.1</v>
      </c>
      <c r="J10" s="80">
        <v>34</v>
      </c>
    </row>
    <row r="11" spans="1:10" ht="21" customHeight="1" x14ac:dyDescent="0.25">
      <c r="A11" s="6"/>
      <c r="B11" s="33" t="s">
        <v>50</v>
      </c>
      <c r="C11" s="7"/>
      <c r="E11" s="51">
        <f>SUM(E4:E10)</f>
        <v>774</v>
      </c>
      <c r="F11" s="29">
        <f>SUM(F4:F10)</f>
        <v>137.84000000000003</v>
      </c>
      <c r="G11" s="25">
        <f>SUM(G4:G10)</f>
        <v>987.60000000000014</v>
      </c>
      <c r="H11" s="25">
        <f>SUM(H4:H10)</f>
        <v>26.139999999999997</v>
      </c>
      <c r="I11" s="25">
        <f>SUM(I4:I10)</f>
        <v>38.08</v>
      </c>
      <c r="J11" s="25">
        <f>SUM(J4:J10)</f>
        <v>130.94</v>
      </c>
    </row>
    <row r="12" spans="1:10" ht="21" customHeight="1" x14ac:dyDescent="0.25">
      <c r="A12" s="6"/>
      <c r="B12" s="7"/>
      <c r="C12" s="26"/>
      <c r="D12" s="52"/>
      <c r="E12" s="51"/>
      <c r="F12" s="28"/>
      <c r="G12" s="25"/>
      <c r="H12" s="25"/>
      <c r="I12" s="25"/>
      <c r="J12" s="25"/>
    </row>
    <row r="13" spans="1:10" ht="21" customHeight="1" x14ac:dyDescent="0.25">
      <c r="A13" s="6"/>
      <c r="C13" s="33"/>
      <c r="D13" s="34"/>
      <c r="E13" s="53"/>
      <c r="F13" s="31"/>
      <c r="G13" s="30"/>
      <c r="H13" s="30"/>
      <c r="I13" s="30"/>
      <c r="J13" s="30"/>
    </row>
    <row r="14" spans="1:10" ht="21" customHeight="1" thickBot="1" x14ac:dyDescent="0.3">
      <c r="A14" s="8"/>
      <c r="B14" s="35"/>
      <c r="C14" s="35"/>
      <c r="D14" s="36"/>
      <c r="E14" s="39"/>
      <c r="F14" s="40"/>
      <c r="G14" s="39"/>
      <c r="H14" s="39"/>
      <c r="I14" s="39"/>
      <c r="J14" s="42"/>
    </row>
    <row r="16" spans="1:10" ht="15.75" customHeight="1" x14ac:dyDescent="0.3">
      <c r="B16" t="s">
        <v>23</v>
      </c>
    </row>
    <row r="17" spans="2:2" ht="15.6" x14ac:dyDescent="0.3">
      <c r="B17" s="28" t="s">
        <v>22</v>
      </c>
    </row>
    <row r="18" spans="2:2" ht="15.6" x14ac:dyDescent="0.3">
      <c r="B18" s="28" t="s">
        <v>24</v>
      </c>
    </row>
    <row r="19" spans="2:2" ht="15.6" x14ac:dyDescent="0.3">
      <c r="B19" s="28" t="s">
        <v>22</v>
      </c>
    </row>
    <row r="20" spans="2:2" ht="15.6" x14ac:dyDescent="0.3">
      <c r="B20" s="29" t="s">
        <v>22</v>
      </c>
    </row>
    <row r="21" spans="2:2" ht="15.6" x14ac:dyDescent="0.3">
      <c r="B21" s="29" t="s">
        <v>22</v>
      </c>
    </row>
    <row r="22" spans="2:2" ht="15.6" x14ac:dyDescent="0.3">
      <c r="B22" s="29" t="s">
        <v>22</v>
      </c>
    </row>
    <row r="23" spans="2:2" ht="14.45" x14ac:dyDescent="0.3">
      <c r="B23" s="31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7"/>
  <sheetViews>
    <sheetView zoomScaleNormal="100" workbookViewId="0">
      <selection activeCell="G21" sqref="G2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47"/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4" t="s">
        <v>15</v>
      </c>
      <c r="C4" s="68">
        <v>79</v>
      </c>
      <c r="D4" s="66" t="s">
        <v>37</v>
      </c>
      <c r="E4" s="63">
        <v>60</v>
      </c>
      <c r="F4" s="62">
        <v>2.96</v>
      </c>
      <c r="G4" s="56">
        <v>56.29</v>
      </c>
      <c r="H4" s="56">
        <v>1.08</v>
      </c>
      <c r="I4" s="56">
        <v>2.2799999999999998</v>
      </c>
      <c r="J4" s="56">
        <v>6.54</v>
      </c>
      <c r="K4" s="43"/>
      <c r="L4" s="43"/>
      <c r="M4" s="43"/>
      <c r="N4" s="43"/>
    </row>
    <row r="5" spans="1:14" ht="21" customHeight="1" x14ac:dyDescent="0.25">
      <c r="A5" s="27" t="s">
        <v>22</v>
      </c>
      <c r="B5" s="7" t="s">
        <v>16</v>
      </c>
      <c r="C5" s="64">
        <v>124</v>
      </c>
      <c r="D5" s="67" t="s">
        <v>38</v>
      </c>
      <c r="E5" s="64">
        <v>250</v>
      </c>
      <c r="F5" s="69">
        <v>20.34</v>
      </c>
      <c r="G5" s="56">
        <v>88</v>
      </c>
      <c r="H5" s="56">
        <v>2</v>
      </c>
      <c r="I5" s="56">
        <v>4.3</v>
      </c>
      <c r="J5" s="56">
        <v>11.2</v>
      </c>
      <c r="K5" s="43"/>
      <c r="L5" s="43"/>
      <c r="M5" s="43"/>
      <c r="N5" s="43"/>
    </row>
    <row r="6" spans="1:14" ht="21" customHeight="1" x14ac:dyDescent="0.25">
      <c r="A6" s="27" t="s">
        <v>22</v>
      </c>
      <c r="B6" s="7" t="s">
        <v>17</v>
      </c>
      <c r="C6" s="64">
        <v>500</v>
      </c>
      <c r="D6" s="67" t="s">
        <v>39</v>
      </c>
      <c r="E6" s="63">
        <v>90</v>
      </c>
      <c r="F6" s="69">
        <v>36.08</v>
      </c>
      <c r="G6" s="55">
        <v>216</v>
      </c>
      <c r="H6" s="55">
        <v>12.78</v>
      </c>
      <c r="I6" s="55">
        <v>10.029999999999999</v>
      </c>
      <c r="J6" s="55">
        <v>13.25</v>
      </c>
      <c r="K6" s="43"/>
      <c r="L6" s="43"/>
      <c r="M6" s="43"/>
      <c r="N6" s="43"/>
    </row>
    <row r="7" spans="1:14" ht="21" customHeight="1" x14ac:dyDescent="0.25">
      <c r="A7" s="27" t="s">
        <v>22</v>
      </c>
      <c r="B7" s="7" t="s">
        <v>18</v>
      </c>
      <c r="C7" s="65">
        <v>520</v>
      </c>
      <c r="D7" s="58" t="s">
        <v>25</v>
      </c>
      <c r="E7" s="65">
        <v>150</v>
      </c>
      <c r="F7" s="29">
        <v>11.31</v>
      </c>
      <c r="G7" s="57">
        <v>189</v>
      </c>
      <c r="H7" s="57">
        <v>3.15</v>
      </c>
      <c r="I7" s="57">
        <v>6.72</v>
      </c>
      <c r="J7" s="57">
        <v>21.75</v>
      </c>
      <c r="K7" s="43"/>
      <c r="L7" s="43"/>
      <c r="M7" s="43"/>
      <c r="N7" s="43"/>
    </row>
    <row r="8" spans="1:14" ht="21" customHeight="1" x14ac:dyDescent="0.25">
      <c r="A8" s="27" t="s">
        <v>22</v>
      </c>
      <c r="B8" s="7" t="s">
        <v>19</v>
      </c>
      <c r="C8" s="65">
        <v>699</v>
      </c>
      <c r="D8" s="58" t="s">
        <v>40</v>
      </c>
      <c r="E8" s="65">
        <v>200</v>
      </c>
      <c r="F8" s="29">
        <v>1.98</v>
      </c>
      <c r="G8" s="57">
        <v>58</v>
      </c>
      <c r="H8" s="57">
        <v>0.2</v>
      </c>
      <c r="I8" s="57">
        <v>0</v>
      </c>
      <c r="J8" s="57">
        <v>15</v>
      </c>
      <c r="K8" s="43"/>
      <c r="L8" s="43"/>
      <c r="M8" s="43"/>
      <c r="N8" s="43"/>
    </row>
    <row r="9" spans="1:14" ht="21" customHeight="1" x14ac:dyDescent="0.25">
      <c r="A9" s="26" t="s">
        <v>22</v>
      </c>
      <c r="B9" s="7" t="s">
        <v>34</v>
      </c>
      <c r="C9" s="60" t="s">
        <v>35</v>
      </c>
      <c r="D9" s="58" t="s">
        <v>33</v>
      </c>
      <c r="E9" s="64">
        <v>40</v>
      </c>
      <c r="F9" s="29">
        <v>2.84</v>
      </c>
      <c r="G9" s="56">
        <v>84.2</v>
      </c>
      <c r="H9" s="56">
        <v>2.98</v>
      </c>
      <c r="I9" s="56">
        <v>1.32</v>
      </c>
      <c r="J9" s="56">
        <v>17</v>
      </c>
      <c r="K9" s="43"/>
      <c r="L9" s="43"/>
      <c r="M9" s="43"/>
      <c r="N9" s="43"/>
    </row>
    <row r="10" spans="1:14" ht="21" customHeight="1" x14ac:dyDescent="0.25">
      <c r="A10" s="104"/>
      <c r="B10" s="7" t="s">
        <v>20</v>
      </c>
      <c r="C10" s="60" t="s">
        <v>35</v>
      </c>
      <c r="D10" s="77" t="s">
        <v>49</v>
      </c>
      <c r="E10" s="80">
        <v>24</v>
      </c>
      <c r="F10" s="29">
        <v>8</v>
      </c>
      <c r="G10" s="80">
        <v>110</v>
      </c>
      <c r="H10" s="80">
        <v>1.4</v>
      </c>
      <c r="I10" s="80">
        <v>6.8</v>
      </c>
      <c r="J10" s="80">
        <v>6.6</v>
      </c>
      <c r="K10" s="43"/>
      <c r="L10" s="43"/>
      <c r="M10" s="43"/>
      <c r="N10" s="43"/>
    </row>
    <row r="11" spans="1:14" ht="21" customHeight="1" x14ac:dyDescent="0.25">
      <c r="A11" s="104"/>
      <c r="B11" s="102"/>
      <c r="C11" s="60"/>
      <c r="D11" s="108" t="s">
        <v>64</v>
      </c>
      <c r="E11" s="80">
        <v>200</v>
      </c>
      <c r="F11" s="29">
        <v>25</v>
      </c>
      <c r="G11" s="80">
        <v>99</v>
      </c>
      <c r="H11" s="80">
        <v>1.4</v>
      </c>
      <c r="I11" s="80">
        <v>0.2</v>
      </c>
      <c r="J11" s="80">
        <v>26.4</v>
      </c>
      <c r="K11" s="43"/>
      <c r="L11" s="43"/>
      <c r="M11" s="43"/>
      <c r="N11" s="43"/>
    </row>
    <row r="12" spans="1:14" ht="21" customHeight="1" x14ac:dyDescent="0.25">
      <c r="A12" s="104"/>
      <c r="B12" s="102"/>
      <c r="C12" s="60"/>
      <c r="D12" s="103" t="s">
        <v>65</v>
      </c>
      <c r="E12" s="80">
        <v>40</v>
      </c>
      <c r="F12" s="29">
        <v>30</v>
      </c>
      <c r="G12" s="80">
        <v>168</v>
      </c>
      <c r="H12" s="80">
        <v>2</v>
      </c>
      <c r="I12" s="80">
        <v>0.76</v>
      </c>
      <c r="J12" s="80">
        <v>2.2400000000000002</v>
      </c>
      <c r="K12" s="43"/>
      <c r="L12" s="43"/>
      <c r="M12" s="43"/>
      <c r="N12" s="43"/>
    </row>
    <row r="13" spans="1:14" ht="21" customHeight="1" x14ac:dyDescent="0.25">
      <c r="A13" s="6" t="s">
        <v>22</v>
      </c>
      <c r="B13" s="33" t="s">
        <v>50</v>
      </c>
      <c r="C13" s="44"/>
      <c r="E13" s="25">
        <f>SUM(E4:E12)</f>
        <v>1054</v>
      </c>
      <c r="F13" s="28">
        <f>SUM(F4:F12)</f>
        <v>138.51</v>
      </c>
      <c r="G13" s="25">
        <f>SUM(G4:G12)</f>
        <v>1068.49</v>
      </c>
      <c r="H13" s="25">
        <f>SUM(H4:H12)</f>
        <v>26.989999999999995</v>
      </c>
      <c r="I13" s="25">
        <f>SUM(I4:I12)</f>
        <v>32.409999999999997</v>
      </c>
      <c r="J13" s="25">
        <f>SUM(J4:J12)</f>
        <v>119.97999999999998</v>
      </c>
      <c r="K13" s="43"/>
      <c r="L13" s="43"/>
      <c r="M13" s="43"/>
      <c r="N13" s="43"/>
    </row>
    <row r="14" spans="1:14" ht="21" customHeight="1" x14ac:dyDescent="0.25">
      <c r="A14" s="6"/>
      <c r="B14" s="33"/>
      <c r="C14" s="33"/>
      <c r="D14" s="34"/>
      <c r="E14" s="38"/>
      <c r="F14" s="46"/>
      <c r="G14" s="38"/>
      <c r="H14" s="38"/>
      <c r="I14" s="38"/>
      <c r="J14" s="41"/>
      <c r="K14" s="43"/>
      <c r="L14" s="43"/>
      <c r="M14" s="43"/>
      <c r="N14" s="43"/>
    </row>
    <row r="15" spans="1:14" ht="21" customHeight="1" thickBot="1" x14ac:dyDescent="0.35">
      <c r="A15" s="8"/>
      <c r="B15" s="35"/>
      <c r="C15" s="35"/>
      <c r="D15" s="36"/>
      <c r="E15" s="39"/>
      <c r="F15" s="40"/>
      <c r="G15" s="39"/>
      <c r="H15" s="39"/>
      <c r="I15" s="39"/>
      <c r="J15" s="42"/>
      <c r="K15" s="43"/>
      <c r="L15" s="43"/>
      <c r="M15" s="43"/>
      <c r="N15" s="43"/>
    </row>
    <row r="16" spans="1:14" ht="14.45" x14ac:dyDescent="0.3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3:14" ht="14.45" x14ac:dyDescent="0.3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8"/>
  <sheetViews>
    <sheetView zoomScaleNormal="100" workbookViewId="0">
      <selection activeCell="D11" sqref="D11:J11"/>
    </sheetView>
  </sheetViews>
  <sheetFormatPr defaultRowHeight="15" x14ac:dyDescent="0.25"/>
  <cols>
    <col min="1" max="1" width="11.7109375" bestFit="1" customWidth="1"/>
    <col min="2" max="2" width="14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47"/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4" t="s">
        <v>15</v>
      </c>
      <c r="C4" s="71">
        <v>43</v>
      </c>
      <c r="D4" s="54" t="s">
        <v>30</v>
      </c>
      <c r="E4" s="71">
        <v>60</v>
      </c>
      <c r="F4" s="72">
        <v>3.32</v>
      </c>
      <c r="G4" s="57">
        <v>42.5</v>
      </c>
      <c r="H4" s="57">
        <v>0.9</v>
      </c>
      <c r="I4" s="57">
        <v>1.9</v>
      </c>
      <c r="J4" s="57">
        <v>5.45</v>
      </c>
      <c r="K4" s="43"/>
      <c r="L4" s="43"/>
      <c r="M4" s="43"/>
      <c r="N4" s="43"/>
    </row>
    <row r="5" spans="1:14" ht="21" customHeight="1" x14ac:dyDescent="0.25">
      <c r="A5" s="6"/>
      <c r="B5" s="7" t="s">
        <v>16</v>
      </c>
      <c r="C5" s="65">
        <v>139</v>
      </c>
      <c r="D5" s="58" t="s">
        <v>26</v>
      </c>
      <c r="E5" s="65">
        <v>250</v>
      </c>
      <c r="F5" s="29">
        <v>19.72</v>
      </c>
      <c r="G5" s="57">
        <v>167</v>
      </c>
      <c r="H5" s="57">
        <v>6.2</v>
      </c>
      <c r="I5" s="57">
        <v>5.6</v>
      </c>
      <c r="J5" s="57">
        <v>22.3</v>
      </c>
      <c r="K5" s="43"/>
      <c r="L5" s="43"/>
      <c r="M5" s="43"/>
      <c r="N5" s="43"/>
    </row>
    <row r="6" spans="1:14" ht="21" customHeight="1" x14ac:dyDescent="0.25">
      <c r="A6" s="6"/>
      <c r="B6" s="7" t="s">
        <v>17</v>
      </c>
      <c r="C6" s="65">
        <v>493</v>
      </c>
      <c r="D6" s="58" t="s">
        <v>41</v>
      </c>
      <c r="E6" s="65">
        <v>100</v>
      </c>
      <c r="F6" s="29">
        <v>30.92</v>
      </c>
      <c r="G6" s="57">
        <v>156</v>
      </c>
      <c r="H6" s="57">
        <v>16.7</v>
      </c>
      <c r="I6" s="57">
        <v>12.9</v>
      </c>
      <c r="J6" s="57">
        <v>5.8</v>
      </c>
      <c r="K6" s="43"/>
      <c r="L6" s="43"/>
      <c r="M6" s="43"/>
      <c r="N6" s="43"/>
    </row>
    <row r="7" spans="1:14" ht="21" customHeight="1" x14ac:dyDescent="0.25">
      <c r="A7" s="6"/>
      <c r="B7" s="7" t="s">
        <v>18</v>
      </c>
      <c r="C7" s="65">
        <v>516</v>
      </c>
      <c r="D7" s="58" t="s">
        <v>42</v>
      </c>
      <c r="E7" s="65">
        <v>150</v>
      </c>
      <c r="F7" s="29">
        <v>8.7899999999999991</v>
      </c>
      <c r="G7" s="57">
        <v>244.5</v>
      </c>
      <c r="H7" s="57">
        <v>5.0999999999999996</v>
      </c>
      <c r="I7" s="57">
        <v>9.15</v>
      </c>
      <c r="J7" s="57">
        <v>34.200000000000003</v>
      </c>
      <c r="K7" s="43"/>
      <c r="L7" s="43"/>
      <c r="M7" s="43"/>
      <c r="N7" s="43"/>
    </row>
    <row r="8" spans="1:14" ht="21" customHeight="1" x14ac:dyDescent="0.25">
      <c r="A8" s="6"/>
      <c r="B8" s="7" t="s">
        <v>19</v>
      </c>
      <c r="C8" s="65">
        <v>639</v>
      </c>
      <c r="D8" s="58" t="s">
        <v>43</v>
      </c>
      <c r="E8" s="71">
        <v>200</v>
      </c>
      <c r="F8" s="29">
        <v>6.36</v>
      </c>
      <c r="G8" s="74">
        <v>124</v>
      </c>
      <c r="H8" s="74">
        <v>0.6</v>
      </c>
      <c r="I8" s="74">
        <v>0</v>
      </c>
      <c r="J8" s="74">
        <v>31.14</v>
      </c>
      <c r="K8" s="43"/>
      <c r="L8" s="43"/>
      <c r="M8" s="43"/>
      <c r="N8" s="43"/>
    </row>
    <row r="9" spans="1:14" ht="21" customHeight="1" x14ac:dyDescent="0.25">
      <c r="A9" s="6"/>
      <c r="B9" s="7" t="s">
        <v>34</v>
      </c>
      <c r="C9" s="60" t="s">
        <v>35</v>
      </c>
      <c r="D9" s="58" t="s">
        <v>33</v>
      </c>
      <c r="E9" s="64">
        <v>40</v>
      </c>
      <c r="F9" s="110">
        <v>2.84</v>
      </c>
      <c r="G9" s="56">
        <v>84.2</v>
      </c>
      <c r="H9" s="56">
        <v>2.98</v>
      </c>
      <c r="I9" s="56">
        <v>1.32</v>
      </c>
      <c r="J9" s="56">
        <v>17</v>
      </c>
      <c r="K9" s="43"/>
      <c r="L9" s="43"/>
      <c r="M9" s="43"/>
      <c r="N9" s="43"/>
    </row>
    <row r="10" spans="1:14" ht="21" customHeight="1" x14ac:dyDescent="0.25">
      <c r="A10" s="6"/>
      <c r="B10" s="70" t="s">
        <v>45</v>
      </c>
      <c r="C10" s="26" t="s">
        <v>35</v>
      </c>
      <c r="D10" s="58" t="s">
        <v>44</v>
      </c>
      <c r="E10" s="71">
        <v>50</v>
      </c>
      <c r="F10" s="29">
        <v>12</v>
      </c>
      <c r="G10" s="75">
        <v>152.5</v>
      </c>
      <c r="H10" s="75">
        <v>4.2300000000000004</v>
      </c>
      <c r="I10" s="75">
        <v>3.71</v>
      </c>
      <c r="J10" s="75">
        <v>27.2</v>
      </c>
      <c r="K10" s="43"/>
      <c r="L10" s="43"/>
      <c r="M10" s="43"/>
      <c r="N10" s="43"/>
    </row>
    <row r="11" spans="1:14" s="106" customFormat="1" ht="21" customHeight="1" x14ac:dyDescent="0.25">
      <c r="A11" s="6"/>
      <c r="B11" s="70"/>
      <c r="C11" s="105"/>
      <c r="D11" s="103" t="s">
        <v>63</v>
      </c>
      <c r="E11" s="80">
        <v>50</v>
      </c>
      <c r="F11" s="110">
        <v>55</v>
      </c>
      <c r="G11" s="80">
        <v>227</v>
      </c>
      <c r="H11" s="80">
        <v>2.2000000000000002</v>
      </c>
      <c r="I11" s="80">
        <v>9.1</v>
      </c>
      <c r="J11" s="80">
        <v>34</v>
      </c>
      <c r="K11" s="43"/>
      <c r="L11" s="43"/>
      <c r="M11" s="43"/>
      <c r="N11" s="43"/>
    </row>
    <row r="12" spans="1:14" ht="21" customHeight="1" x14ac:dyDescent="0.25">
      <c r="A12" s="6"/>
      <c r="B12" s="33" t="s">
        <v>50</v>
      </c>
      <c r="C12" s="33" t="s">
        <v>22</v>
      </c>
      <c r="D12" s="34"/>
      <c r="E12" s="73">
        <f>SUM(E4:E11)</f>
        <v>900</v>
      </c>
      <c r="F12" s="37">
        <f>SUM(F4:F11)</f>
        <v>138.94999999999999</v>
      </c>
      <c r="G12" s="25">
        <f>SUM(G4:G11)</f>
        <v>1197.7</v>
      </c>
      <c r="H12" s="25">
        <f>SUM(H4:H11)</f>
        <v>38.909999999999997</v>
      </c>
      <c r="I12" s="25">
        <f>SUM(I4:I11)</f>
        <v>43.68</v>
      </c>
      <c r="J12" s="25">
        <f>SUM(J4:J11)</f>
        <v>177.09</v>
      </c>
      <c r="K12" s="48"/>
      <c r="L12" s="48"/>
      <c r="M12" s="43"/>
      <c r="N12" s="43"/>
    </row>
    <row r="13" spans="1:14" ht="21" customHeight="1" thickBot="1" x14ac:dyDescent="0.3">
      <c r="A13" s="8"/>
      <c r="B13" s="35"/>
      <c r="C13" s="35"/>
      <c r="D13" s="36"/>
      <c r="E13" s="39"/>
      <c r="F13" s="40"/>
      <c r="G13" s="39"/>
      <c r="H13" s="39"/>
      <c r="I13" s="39"/>
      <c r="J13" s="42"/>
      <c r="K13" s="43"/>
      <c r="L13" s="43"/>
      <c r="M13" s="43"/>
      <c r="N13" s="43"/>
    </row>
    <row r="14" spans="1:14" ht="14.45" x14ac:dyDescent="0.3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14.45" x14ac:dyDescent="0.3"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4.45" x14ac:dyDescent="0.3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3:14" ht="14.45" x14ac:dyDescent="0.3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3:14" ht="14.45" x14ac:dyDescent="0.3"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4"/>
  <sheetViews>
    <sheetView zoomScaleNormal="100" workbookViewId="0">
      <selection activeCell="D25" sqref="D25"/>
    </sheetView>
  </sheetViews>
  <sheetFormatPr defaultRowHeight="15" x14ac:dyDescent="0.25"/>
  <cols>
    <col min="1" max="1" width="11.7109375" bestFit="1" customWidth="1"/>
    <col min="2" max="2" width="13.42578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4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7" t="s">
        <v>16</v>
      </c>
      <c r="C4" s="78">
        <v>138</v>
      </c>
      <c r="D4" s="76" t="s">
        <v>46</v>
      </c>
      <c r="E4" s="79">
        <v>250</v>
      </c>
      <c r="F4" s="81">
        <v>18.649999999999999</v>
      </c>
      <c r="G4" s="83">
        <v>116</v>
      </c>
      <c r="H4" s="83">
        <v>2.5</v>
      </c>
      <c r="I4" s="83">
        <v>5.2</v>
      </c>
      <c r="J4" s="83">
        <v>18.3</v>
      </c>
    </row>
    <row r="5" spans="1:10" ht="21" customHeight="1" x14ac:dyDescent="0.25">
      <c r="A5" s="6"/>
      <c r="B5" s="7" t="s">
        <v>17</v>
      </c>
      <c r="C5" s="64">
        <v>437</v>
      </c>
      <c r="D5" s="67" t="s">
        <v>47</v>
      </c>
      <c r="E5" s="63">
        <v>100</v>
      </c>
      <c r="F5" s="69">
        <v>33.479999999999997</v>
      </c>
      <c r="G5" s="56">
        <v>88.12</v>
      </c>
      <c r="H5" s="56">
        <v>14.4</v>
      </c>
      <c r="I5" s="56">
        <v>5.7</v>
      </c>
      <c r="J5" s="56">
        <v>2.7</v>
      </c>
    </row>
    <row r="6" spans="1:10" ht="21" customHeight="1" x14ac:dyDescent="0.25">
      <c r="A6" s="6"/>
      <c r="B6" s="7" t="s">
        <v>18</v>
      </c>
      <c r="C6" s="65">
        <v>511</v>
      </c>
      <c r="D6" s="58" t="s">
        <v>48</v>
      </c>
      <c r="E6" s="71">
        <v>150</v>
      </c>
      <c r="F6" s="29">
        <v>9.94</v>
      </c>
      <c r="G6" s="57">
        <v>228</v>
      </c>
      <c r="H6" s="57">
        <v>3.75</v>
      </c>
      <c r="I6" s="57">
        <v>6.15</v>
      </c>
      <c r="J6" s="57">
        <v>38.549999999999997</v>
      </c>
    </row>
    <row r="7" spans="1:10" ht="21" customHeight="1" x14ac:dyDescent="0.25">
      <c r="A7" s="6"/>
      <c r="B7" s="7" t="s">
        <v>19</v>
      </c>
      <c r="C7" s="71">
        <v>685</v>
      </c>
      <c r="D7" s="58" t="s">
        <v>43</v>
      </c>
      <c r="E7" s="71">
        <v>200</v>
      </c>
      <c r="F7" s="81">
        <v>6.36</v>
      </c>
      <c r="G7" s="75">
        <v>111.6</v>
      </c>
      <c r="H7" s="75">
        <v>0.54</v>
      </c>
      <c r="I7" s="75">
        <v>0</v>
      </c>
      <c r="J7" s="75">
        <v>28.26</v>
      </c>
    </row>
    <row r="8" spans="1:10" ht="21" customHeight="1" x14ac:dyDescent="0.25">
      <c r="A8" s="6"/>
      <c r="B8" s="7" t="s">
        <v>34</v>
      </c>
      <c r="C8" s="60" t="s">
        <v>35</v>
      </c>
      <c r="D8" s="58" t="s">
        <v>33</v>
      </c>
      <c r="E8" s="64">
        <v>40</v>
      </c>
      <c r="F8" s="29">
        <v>2.84</v>
      </c>
      <c r="G8" s="56">
        <v>84.2</v>
      </c>
      <c r="H8" s="56">
        <v>3.4</v>
      </c>
      <c r="I8" s="56">
        <v>1.32</v>
      </c>
      <c r="J8" s="56">
        <v>17</v>
      </c>
    </row>
    <row r="9" spans="1:10" ht="21" customHeight="1" x14ac:dyDescent="0.25">
      <c r="A9" s="6"/>
      <c r="B9" s="70" t="s">
        <v>45</v>
      </c>
      <c r="C9" s="107" t="s">
        <v>35</v>
      </c>
      <c r="D9" s="58" t="s">
        <v>44</v>
      </c>
      <c r="E9" s="71">
        <v>50</v>
      </c>
      <c r="F9" s="110">
        <v>12</v>
      </c>
      <c r="G9" s="75">
        <v>152.5</v>
      </c>
      <c r="H9" s="75">
        <v>4.2300000000000004</v>
      </c>
      <c r="I9" s="75">
        <v>3.71</v>
      </c>
      <c r="J9" s="75">
        <v>27.2</v>
      </c>
    </row>
    <row r="10" spans="1:10" s="106" customFormat="1" ht="21" customHeight="1" x14ac:dyDescent="0.25">
      <c r="A10" s="6"/>
      <c r="B10" s="70"/>
      <c r="C10" s="107"/>
      <c r="D10" s="58" t="s">
        <v>64</v>
      </c>
      <c r="E10" s="80">
        <v>200</v>
      </c>
      <c r="F10" s="110">
        <v>25</v>
      </c>
      <c r="G10" s="80">
        <v>99</v>
      </c>
      <c r="H10" s="80">
        <v>1.4</v>
      </c>
      <c r="I10" s="80">
        <v>0.2</v>
      </c>
      <c r="J10" s="80">
        <v>26.4</v>
      </c>
    </row>
    <row r="11" spans="1:10" s="106" customFormat="1" ht="21" customHeight="1" x14ac:dyDescent="0.25">
      <c r="A11" s="6"/>
      <c r="B11" s="70"/>
      <c r="C11" s="107"/>
      <c r="D11" s="103" t="s">
        <v>65</v>
      </c>
      <c r="E11" s="80">
        <v>40</v>
      </c>
      <c r="F11" s="110">
        <v>30</v>
      </c>
      <c r="G11" s="80">
        <v>168</v>
      </c>
      <c r="H11" s="80">
        <v>2</v>
      </c>
      <c r="I11" s="80">
        <v>0.76</v>
      </c>
      <c r="J11" s="80">
        <v>2.2400000000000002</v>
      </c>
    </row>
    <row r="12" spans="1:10" ht="21" customHeight="1" x14ac:dyDescent="0.25">
      <c r="A12" s="6"/>
      <c r="B12" s="7" t="s">
        <v>50</v>
      </c>
      <c r="C12" s="44"/>
      <c r="D12" s="45"/>
      <c r="E12" s="82">
        <f>SUM(E4:E11)</f>
        <v>1030</v>
      </c>
      <c r="F12" s="32">
        <f>SUM(F4:F11)</f>
        <v>138.26999999999998</v>
      </c>
      <c r="G12" s="50">
        <f>SUM(G4:G11)</f>
        <v>1047.42</v>
      </c>
      <c r="H12" s="50">
        <f>SUM(H4:H11)</f>
        <v>32.22</v>
      </c>
      <c r="I12" s="50">
        <f>SUM(I4:I11)</f>
        <v>23.040000000000003</v>
      </c>
      <c r="J12" s="50">
        <f>SUM(J4:J11)</f>
        <v>160.65</v>
      </c>
    </row>
    <row r="13" spans="1:10" ht="21" customHeight="1" x14ac:dyDescent="0.25">
      <c r="A13" s="6"/>
      <c r="B13" s="33"/>
      <c r="C13" s="33"/>
      <c r="D13" s="34"/>
      <c r="E13" s="38"/>
      <c r="F13" s="46"/>
      <c r="G13" s="38"/>
      <c r="H13" s="38"/>
      <c r="I13" s="38"/>
      <c r="J13" s="41"/>
    </row>
    <row r="14" spans="1:10" ht="21" customHeight="1" thickBot="1" x14ac:dyDescent="0.35">
      <c r="A14" s="8"/>
      <c r="B14" s="35"/>
      <c r="C14" s="35"/>
      <c r="D14" s="36"/>
      <c r="E14" s="39"/>
      <c r="F14" s="40"/>
      <c r="G14" s="39"/>
      <c r="H14" s="39"/>
      <c r="I14" s="39"/>
      <c r="J1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3"/>
  <sheetViews>
    <sheetView zoomScaleNormal="100" workbookViewId="0">
      <selection activeCell="D11" sqref="D11:J11"/>
    </sheetView>
  </sheetViews>
  <sheetFormatPr defaultRowHeight="15" x14ac:dyDescent="0.25"/>
  <cols>
    <col min="1" max="1" width="11.7109375" bestFit="1" customWidth="1"/>
    <col min="2" max="2" width="12.710937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47"/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14" t="s">
        <v>15</v>
      </c>
      <c r="C4" s="65">
        <v>71</v>
      </c>
      <c r="D4" s="54" t="s">
        <v>59</v>
      </c>
      <c r="E4" s="65">
        <v>60</v>
      </c>
      <c r="F4" s="109">
        <v>4.91</v>
      </c>
      <c r="G4" s="57">
        <v>74.400000000000006</v>
      </c>
      <c r="H4" s="57">
        <v>0.84</v>
      </c>
      <c r="I4" s="57">
        <v>3.08</v>
      </c>
      <c r="J4" s="57">
        <v>9.7200000000000006</v>
      </c>
      <c r="K4" s="43"/>
    </row>
    <row r="5" spans="1:11" ht="21" customHeight="1" x14ac:dyDescent="0.25">
      <c r="A5" s="6"/>
      <c r="B5" s="7" t="s">
        <v>16</v>
      </c>
      <c r="C5" s="78">
        <v>139</v>
      </c>
      <c r="D5" s="76" t="s">
        <v>51</v>
      </c>
      <c r="E5" s="79">
        <v>250</v>
      </c>
      <c r="F5" s="29">
        <v>16.600000000000001</v>
      </c>
      <c r="G5" s="57">
        <v>167</v>
      </c>
      <c r="H5" s="57">
        <v>6.2</v>
      </c>
      <c r="I5" s="57">
        <v>5.6</v>
      </c>
      <c r="J5" s="57">
        <v>22.3</v>
      </c>
      <c r="K5" s="43"/>
    </row>
    <row r="6" spans="1:11" ht="21" customHeight="1" x14ac:dyDescent="0.25">
      <c r="A6" s="6"/>
      <c r="B6" s="7" t="s">
        <v>17</v>
      </c>
      <c r="C6" s="88">
        <v>498</v>
      </c>
      <c r="D6" s="85" t="s">
        <v>52</v>
      </c>
      <c r="E6" s="88">
        <v>90</v>
      </c>
      <c r="F6" s="81">
        <v>34.78</v>
      </c>
      <c r="G6" s="87">
        <v>216</v>
      </c>
      <c r="H6" s="87">
        <v>12.78</v>
      </c>
      <c r="I6" s="87">
        <v>9.0299999999999994</v>
      </c>
      <c r="J6" s="87">
        <v>8.68</v>
      </c>
      <c r="K6" s="43"/>
    </row>
    <row r="7" spans="1:11" ht="21" customHeight="1" x14ac:dyDescent="0.25">
      <c r="A7" s="6"/>
      <c r="B7" s="7" t="s">
        <v>18</v>
      </c>
      <c r="C7" s="88">
        <v>508</v>
      </c>
      <c r="D7" s="54" t="s">
        <v>53</v>
      </c>
      <c r="E7" s="88">
        <v>150</v>
      </c>
      <c r="F7" s="81">
        <v>9.77</v>
      </c>
      <c r="G7" s="57">
        <v>303</v>
      </c>
      <c r="H7" s="57">
        <v>7.4</v>
      </c>
      <c r="I7" s="57">
        <v>10.8</v>
      </c>
      <c r="J7" s="57">
        <v>41.25</v>
      </c>
      <c r="K7" s="43"/>
    </row>
    <row r="8" spans="1:11" ht="21" customHeight="1" x14ac:dyDescent="0.25">
      <c r="A8" s="6"/>
      <c r="B8" s="7" t="s">
        <v>19</v>
      </c>
      <c r="C8" s="65">
        <v>699</v>
      </c>
      <c r="D8" s="58" t="s">
        <v>40</v>
      </c>
      <c r="E8" s="65">
        <v>200</v>
      </c>
      <c r="F8" s="81">
        <v>1.98</v>
      </c>
      <c r="G8" s="57">
        <v>58</v>
      </c>
      <c r="H8" s="57">
        <v>0.2</v>
      </c>
      <c r="I8" s="57">
        <v>0</v>
      </c>
      <c r="J8" s="57">
        <v>15</v>
      </c>
      <c r="K8" s="43"/>
    </row>
    <row r="9" spans="1:11" ht="21" customHeight="1" x14ac:dyDescent="0.25">
      <c r="A9" s="6"/>
      <c r="B9" s="7" t="s">
        <v>34</v>
      </c>
      <c r="C9" s="60" t="s">
        <v>35</v>
      </c>
      <c r="D9" s="58" t="s">
        <v>33</v>
      </c>
      <c r="E9" s="64">
        <v>40</v>
      </c>
      <c r="F9" s="110">
        <v>2.84</v>
      </c>
      <c r="G9" s="56">
        <v>84.2</v>
      </c>
      <c r="H9" s="56">
        <v>3.4</v>
      </c>
      <c r="I9" s="56">
        <v>1.32</v>
      </c>
      <c r="J9" s="56">
        <v>17</v>
      </c>
      <c r="K9" s="43"/>
    </row>
    <row r="10" spans="1:11" ht="21" customHeight="1" x14ac:dyDescent="0.25">
      <c r="A10" s="6"/>
      <c r="B10" s="70" t="s">
        <v>45</v>
      </c>
      <c r="C10" s="89" t="s">
        <v>35</v>
      </c>
      <c r="D10" s="77" t="s">
        <v>44</v>
      </c>
      <c r="E10" s="71">
        <v>50</v>
      </c>
      <c r="F10" s="81">
        <v>12</v>
      </c>
      <c r="G10" s="75">
        <v>152.5</v>
      </c>
      <c r="H10" s="75">
        <v>4.2300000000000004</v>
      </c>
      <c r="I10" s="75">
        <v>3.71</v>
      </c>
      <c r="J10" s="75">
        <v>27.2</v>
      </c>
      <c r="K10" s="43"/>
    </row>
    <row r="11" spans="1:11" s="106" customFormat="1" ht="21" customHeight="1" x14ac:dyDescent="0.25">
      <c r="A11" s="6"/>
      <c r="B11" s="70"/>
      <c r="C11" s="95"/>
      <c r="D11" s="103" t="s">
        <v>63</v>
      </c>
      <c r="E11" s="80">
        <v>50</v>
      </c>
      <c r="F11" s="110">
        <v>55</v>
      </c>
      <c r="G11" s="80">
        <v>227</v>
      </c>
      <c r="H11" s="80">
        <v>2.2000000000000002</v>
      </c>
      <c r="I11" s="80">
        <v>9.1</v>
      </c>
      <c r="J11" s="80">
        <v>34</v>
      </c>
      <c r="K11" s="43"/>
    </row>
    <row r="12" spans="1:11" ht="21" customHeight="1" x14ac:dyDescent="0.25">
      <c r="A12" s="6"/>
      <c r="B12" s="33" t="s">
        <v>50</v>
      </c>
      <c r="C12" s="33"/>
      <c r="D12" s="34"/>
      <c r="E12" s="73">
        <f>SUM(E4:E11)</f>
        <v>890</v>
      </c>
      <c r="F12" s="86">
        <f>SUM(F4:F11)</f>
        <v>137.88</v>
      </c>
      <c r="G12" s="25">
        <f>SUM(G4:G11)</f>
        <v>1282.0999999999999</v>
      </c>
      <c r="H12" s="25">
        <f>SUM(H4:H11)</f>
        <v>37.25</v>
      </c>
      <c r="I12" s="25">
        <f>SUM(I4:I11)</f>
        <v>42.64</v>
      </c>
      <c r="J12" s="25">
        <f>SUM(J4:J11)</f>
        <v>175.15</v>
      </c>
      <c r="K12" s="43"/>
    </row>
    <row r="13" spans="1:11" ht="21" customHeight="1" thickBot="1" x14ac:dyDescent="0.3">
      <c r="A13" s="8"/>
      <c r="B13" s="35"/>
      <c r="C13" s="35"/>
      <c r="D13" s="36"/>
      <c r="E13" s="39"/>
      <c r="F13" s="40"/>
      <c r="G13" s="39"/>
      <c r="H13" s="39"/>
      <c r="I13" s="39"/>
      <c r="J13" s="42"/>
      <c r="K1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9"/>
  <sheetViews>
    <sheetView zoomScaleNormal="100" workbookViewId="0">
      <selection activeCell="E10" sqref="E10:J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71">
        <v>43</v>
      </c>
      <c r="D4" s="54" t="s">
        <v>30</v>
      </c>
      <c r="E4" s="71">
        <v>60</v>
      </c>
      <c r="F4" s="72">
        <v>3.32</v>
      </c>
      <c r="G4" s="57">
        <v>42.5</v>
      </c>
      <c r="H4" s="57">
        <v>0.9</v>
      </c>
      <c r="I4" s="57">
        <v>1.9</v>
      </c>
      <c r="J4" s="57">
        <v>5.45</v>
      </c>
    </row>
    <row r="5" spans="1:10" ht="21" customHeight="1" x14ac:dyDescent="0.25">
      <c r="A5" s="6"/>
      <c r="B5" s="7" t="s">
        <v>16</v>
      </c>
      <c r="C5" s="65">
        <v>138</v>
      </c>
      <c r="D5" s="76" t="s">
        <v>46</v>
      </c>
      <c r="E5" s="79">
        <v>250</v>
      </c>
      <c r="F5" s="81">
        <v>18.649999999999999</v>
      </c>
      <c r="G5" s="83">
        <v>116</v>
      </c>
      <c r="H5" s="83">
        <v>2.5</v>
      </c>
      <c r="I5" s="83">
        <v>5.2</v>
      </c>
      <c r="J5" s="83">
        <v>18.3</v>
      </c>
    </row>
    <row r="6" spans="1:10" ht="21" customHeight="1" x14ac:dyDescent="0.25">
      <c r="A6" s="6"/>
      <c r="B6" s="7" t="s">
        <v>17</v>
      </c>
      <c r="C6" s="65">
        <v>493</v>
      </c>
      <c r="D6" s="58" t="s">
        <v>28</v>
      </c>
      <c r="E6" s="90">
        <v>100</v>
      </c>
      <c r="F6" s="29">
        <v>30.92</v>
      </c>
      <c r="G6" s="57">
        <v>156</v>
      </c>
      <c r="H6" s="57">
        <v>16.7</v>
      </c>
      <c r="I6" s="57">
        <v>12.9</v>
      </c>
      <c r="J6" s="57">
        <v>5.8</v>
      </c>
    </row>
    <row r="7" spans="1:10" ht="21" customHeight="1" x14ac:dyDescent="0.25">
      <c r="A7" s="6"/>
      <c r="B7" s="7" t="s">
        <v>18</v>
      </c>
      <c r="C7" s="65">
        <v>516</v>
      </c>
      <c r="D7" s="58" t="s">
        <v>42</v>
      </c>
      <c r="E7" s="90">
        <v>150</v>
      </c>
      <c r="F7" s="29">
        <v>8.7899999999999991</v>
      </c>
      <c r="G7" s="57">
        <v>244.5</v>
      </c>
      <c r="H7" s="57">
        <v>5.0999999999999996</v>
      </c>
      <c r="I7" s="57">
        <v>9.15</v>
      </c>
      <c r="J7" s="57">
        <v>34.200000000000003</v>
      </c>
    </row>
    <row r="8" spans="1:10" ht="21" customHeight="1" x14ac:dyDescent="0.25">
      <c r="A8" s="6"/>
      <c r="B8" s="7" t="s">
        <v>19</v>
      </c>
      <c r="C8" s="65">
        <v>639</v>
      </c>
      <c r="D8" s="58" t="s">
        <v>29</v>
      </c>
      <c r="E8" s="90">
        <v>200</v>
      </c>
      <c r="F8" s="29">
        <v>6.36</v>
      </c>
      <c r="G8" s="74">
        <v>124</v>
      </c>
      <c r="H8" s="74">
        <v>0.6</v>
      </c>
      <c r="I8" s="74">
        <v>0</v>
      </c>
      <c r="J8" s="74">
        <v>31.14</v>
      </c>
    </row>
    <row r="9" spans="1:10" ht="21" customHeight="1" x14ac:dyDescent="0.25">
      <c r="A9" s="6"/>
      <c r="B9" s="7" t="s">
        <v>20</v>
      </c>
      <c r="C9" s="60" t="s">
        <v>35</v>
      </c>
      <c r="D9" s="58" t="s">
        <v>44</v>
      </c>
      <c r="E9" s="64">
        <v>50</v>
      </c>
      <c r="F9" s="28">
        <v>12</v>
      </c>
      <c r="G9" s="56">
        <v>172.5</v>
      </c>
      <c r="H9" s="56">
        <v>4.2300000000000004</v>
      </c>
      <c r="I9" s="56">
        <v>3.71</v>
      </c>
      <c r="J9" s="56">
        <v>29.6</v>
      </c>
    </row>
    <row r="10" spans="1:10" ht="21" customHeight="1" x14ac:dyDescent="0.25">
      <c r="A10" s="6"/>
      <c r="B10" s="7" t="s">
        <v>21</v>
      </c>
      <c r="C10" s="60" t="s">
        <v>35</v>
      </c>
      <c r="D10" s="58" t="s">
        <v>33</v>
      </c>
      <c r="E10" s="71">
        <v>40</v>
      </c>
      <c r="F10" s="29">
        <v>2.84</v>
      </c>
      <c r="G10" s="75">
        <v>84.2</v>
      </c>
      <c r="H10" s="75">
        <v>3.4</v>
      </c>
      <c r="I10" s="75">
        <v>1.32</v>
      </c>
      <c r="J10" s="75">
        <v>17</v>
      </c>
    </row>
    <row r="11" spans="1:10" s="106" customFormat="1" ht="21" customHeight="1" x14ac:dyDescent="0.25">
      <c r="A11" s="6"/>
      <c r="B11" s="102"/>
      <c r="C11" s="111"/>
      <c r="D11" s="103" t="s">
        <v>63</v>
      </c>
      <c r="E11" s="80">
        <v>50</v>
      </c>
      <c r="F11" s="110">
        <v>55</v>
      </c>
      <c r="G11" s="80">
        <v>227</v>
      </c>
      <c r="H11" s="80">
        <v>2.2000000000000002</v>
      </c>
      <c r="I11" s="80">
        <v>9.1</v>
      </c>
      <c r="J11" s="80">
        <v>34</v>
      </c>
    </row>
    <row r="12" spans="1:10" ht="21" customHeight="1" x14ac:dyDescent="0.25">
      <c r="A12" s="6"/>
      <c r="B12" s="33" t="s">
        <v>50</v>
      </c>
      <c r="C12" s="33"/>
      <c r="D12" s="33"/>
      <c r="E12" s="60">
        <f>SUM(E4:E11)</f>
        <v>900</v>
      </c>
      <c r="F12" s="93">
        <f>SUM(F4:F11)</f>
        <v>137.88</v>
      </c>
      <c r="G12" s="94">
        <f>SUM(G4:G11)</f>
        <v>1166.7</v>
      </c>
      <c r="H12" s="94">
        <f>SUM(H4:H11)</f>
        <v>35.630000000000003</v>
      </c>
      <c r="I12" s="94">
        <f>SUM(I4:I11)</f>
        <v>43.28</v>
      </c>
      <c r="J12" s="94">
        <f>SUM(J4:J11)</f>
        <v>175.49</v>
      </c>
    </row>
    <row r="13" spans="1:10" ht="21" customHeight="1" thickBot="1" x14ac:dyDescent="0.3">
      <c r="A13" s="8"/>
      <c r="B13" s="9"/>
      <c r="C13" s="9"/>
      <c r="D13" s="10"/>
      <c r="E13" s="11"/>
      <c r="F13" s="12"/>
      <c r="G13" s="11"/>
      <c r="H13" s="11"/>
      <c r="I13" s="11"/>
      <c r="J13" s="13"/>
    </row>
    <row r="19" spans="5:5" x14ac:dyDescent="0.25">
      <c r="E19" s="9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4"/>
  <sheetViews>
    <sheetView zoomScaleNormal="100" workbookViewId="0">
      <selection activeCell="D9" sqref="D9:J1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15"/>
      <c r="D4" s="16"/>
      <c r="E4" s="17"/>
      <c r="F4" s="18"/>
      <c r="G4" s="17"/>
      <c r="H4" s="17"/>
      <c r="I4" s="17"/>
      <c r="J4" s="19"/>
    </row>
    <row r="5" spans="1:10" ht="21" customHeight="1" x14ac:dyDescent="0.25">
      <c r="A5" s="6"/>
      <c r="B5" s="7" t="s">
        <v>16</v>
      </c>
      <c r="C5" s="65">
        <v>110</v>
      </c>
      <c r="D5" s="58" t="s">
        <v>54</v>
      </c>
      <c r="E5" s="65">
        <v>250</v>
      </c>
      <c r="F5" s="28">
        <v>18.329999999999998</v>
      </c>
      <c r="G5" s="57">
        <v>121</v>
      </c>
      <c r="H5" s="57">
        <v>2</v>
      </c>
      <c r="I5" s="57">
        <v>5.2</v>
      </c>
      <c r="J5" s="57">
        <v>18.2</v>
      </c>
    </row>
    <row r="6" spans="1:10" ht="21" customHeight="1" x14ac:dyDescent="0.25">
      <c r="A6" s="6"/>
      <c r="B6" s="7" t="s">
        <v>17</v>
      </c>
      <c r="C6" s="65">
        <v>436</v>
      </c>
      <c r="D6" s="58" t="s">
        <v>55</v>
      </c>
      <c r="E6" s="65">
        <v>200</v>
      </c>
      <c r="F6" s="29">
        <v>48.84</v>
      </c>
      <c r="G6" s="57">
        <v>356.4</v>
      </c>
      <c r="H6" s="57">
        <v>15.8</v>
      </c>
      <c r="I6" s="57">
        <v>8.6</v>
      </c>
      <c r="J6" s="57">
        <v>29.6</v>
      </c>
    </row>
    <row r="7" spans="1:10" ht="21" customHeight="1" x14ac:dyDescent="0.25">
      <c r="A7" s="6"/>
      <c r="B7" s="7" t="s">
        <v>19</v>
      </c>
      <c r="C7" s="65">
        <v>699</v>
      </c>
      <c r="D7" s="58" t="s">
        <v>32</v>
      </c>
      <c r="E7" s="65">
        <v>200</v>
      </c>
      <c r="F7" s="29">
        <v>1.98</v>
      </c>
      <c r="G7" s="57">
        <v>52.1</v>
      </c>
      <c r="H7" s="57">
        <v>0.18</v>
      </c>
      <c r="I7" s="57">
        <v>0</v>
      </c>
      <c r="J7" s="57">
        <v>13.2</v>
      </c>
    </row>
    <row r="8" spans="1:10" ht="21" customHeight="1" x14ac:dyDescent="0.25">
      <c r="A8" s="6"/>
      <c r="B8" s="7" t="s">
        <v>20</v>
      </c>
      <c r="C8" s="60" t="s">
        <v>35</v>
      </c>
      <c r="D8" s="58" t="s">
        <v>44</v>
      </c>
      <c r="E8" s="64">
        <v>50</v>
      </c>
      <c r="F8" s="109">
        <v>12</v>
      </c>
      <c r="G8" s="56">
        <v>172.5</v>
      </c>
      <c r="H8" s="56">
        <v>4.2300000000000004</v>
      </c>
      <c r="I8" s="56">
        <v>3.71</v>
      </c>
      <c r="J8" s="56">
        <v>29.6</v>
      </c>
    </row>
    <row r="9" spans="1:10" ht="21" customHeight="1" x14ac:dyDescent="0.25">
      <c r="A9" s="6"/>
      <c r="B9" s="7" t="s">
        <v>21</v>
      </c>
      <c r="C9" s="60" t="s">
        <v>35</v>
      </c>
      <c r="D9" s="92" t="s">
        <v>33</v>
      </c>
      <c r="E9" s="71">
        <v>40</v>
      </c>
      <c r="F9" s="110">
        <v>2.84</v>
      </c>
      <c r="G9" s="75">
        <v>84.2</v>
      </c>
      <c r="H9" s="75">
        <v>3.4</v>
      </c>
      <c r="I9" s="75">
        <v>1.32</v>
      </c>
      <c r="J9" s="75">
        <v>17</v>
      </c>
    </row>
    <row r="10" spans="1:10" s="106" customFormat="1" ht="21" customHeight="1" x14ac:dyDescent="0.25">
      <c r="A10" s="6"/>
      <c r="B10" s="102"/>
      <c r="C10" s="111"/>
      <c r="D10" s="58" t="s">
        <v>64</v>
      </c>
      <c r="E10" s="80">
        <v>200</v>
      </c>
      <c r="F10" s="110">
        <v>25</v>
      </c>
      <c r="G10" s="80">
        <v>99</v>
      </c>
      <c r="H10" s="80">
        <v>1.4</v>
      </c>
      <c r="I10" s="80">
        <v>0.2</v>
      </c>
      <c r="J10" s="80">
        <v>26.4</v>
      </c>
    </row>
    <row r="11" spans="1:10" s="106" customFormat="1" ht="21" customHeight="1" x14ac:dyDescent="0.25">
      <c r="A11" s="6"/>
      <c r="B11" s="102"/>
      <c r="C11" s="111"/>
      <c r="D11" s="103" t="s">
        <v>65</v>
      </c>
      <c r="E11" s="80">
        <v>40</v>
      </c>
      <c r="F11" s="110">
        <v>30</v>
      </c>
      <c r="G11" s="80">
        <v>168</v>
      </c>
      <c r="H11" s="80">
        <v>2</v>
      </c>
      <c r="I11" s="80">
        <v>0.76</v>
      </c>
      <c r="J11" s="80">
        <v>2.2400000000000002</v>
      </c>
    </row>
    <row r="12" spans="1:10" ht="21" customHeight="1" x14ac:dyDescent="0.25">
      <c r="A12" s="6"/>
      <c r="B12" s="33" t="s">
        <v>50</v>
      </c>
      <c r="C12" s="33"/>
      <c r="D12" s="33"/>
      <c r="E12" s="95">
        <f>SUM(E5:E11)</f>
        <v>980</v>
      </c>
      <c r="F12" s="94">
        <f>SUM(F5:F11)</f>
        <v>138.99</v>
      </c>
      <c r="G12" s="94">
        <f>SUM(G5:G11)</f>
        <v>1053.2</v>
      </c>
      <c r="H12" s="94">
        <f>SUM(H5:H11)</f>
        <v>29.009999999999998</v>
      </c>
      <c r="I12" s="94">
        <f>SUM(I5:I11)</f>
        <v>19.790000000000003</v>
      </c>
      <c r="J12" s="94">
        <f>SUM(J5:J11)</f>
        <v>136.24</v>
      </c>
    </row>
    <row r="13" spans="1:10" ht="21" customHeight="1" x14ac:dyDescent="0.25">
      <c r="A13" s="6"/>
      <c r="B13" s="20"/>
      <c r="C13" s="20"/>
      <c r="D13" s="21"/>
      <c r="E13" s="22"/>
      <c r="F13" s="23"/>
      <c r="G13" s="22"/>
      <c r="H13" s="22"/>
      <c r="I13" s="22"/>
      <c r="J13" s="24"/>
    </row>
    <row r="14" spans="1:10" ht="21" customHeight="1" thickBot="1" x14ac:dyDescent="0.35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3"/>
  <sheetViews>
    <sheetView zoomScaleNormal="100" workbookViewId="0">
      <selection activeCell="E4" sqref="E4:E1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68">
        <v>79</v>
      </c>
      <c r="D4" s="66" t="s">
        <v>37</v>
      </c>
      <c r="E4" s="63">
        <v>60</v>
      </c>
      <c r="F4" s="62">
        <v>2.96</v>
      </c>
      <c r="G4" s="56">
        <v>56.29</v>
      </c>
      <c r="H4" s="56">
        <v>1.08</v>
      </c>
      <c r="I4" s="56">
        <v>2.2799999999999998</v>
      </c>
      <c r="J4" s="56">
        <v>6.54</v>
      </c>
    </row>
    <row r="5" spans="1:10" ht="21" customHeight="1" x14ac:dyDescent="0.25">
      <c r="A5" s="6"/>
      <c r="B5" s="7" t="s">
        <v>16</v>
      </c>
      <c r="C5" s="65">
        <v>139</v>
      </c>
      <c r="D5" s="58" t="s">
        <v>26</v>
      </c>
      <c r="E5" s="65">
        <v>250</v>
      </c>
      <c r="F5" s="110">
        <v>19.72</v>
      </c>
      <c r="G5" s="57">
        <v>167</v>
      </c>
      <c r="H5" s="57">
        <v>6.2</v>
      </c>
      <c r="I5" s="57">
        <v>5.6</v>
      </c>
      <c r="J5" s="57">
        <v>22.3</v>
      </c>
    </row>
    <row r="6" spans="1:10" ht="21" customHeight="1" x14ac:dyDescent="0.25">
      <c r="A6" s="6"/>
      <c r="B6" s="7" t="s">
        <v>17</v>
      </c>
      <c r="C6" s="65">
        <v>389</v>
      </c>
      <c r="D6" s="58" t="s">
        <v>56</v>
      </c>
      <c r="E6" s="65">
        <v>100</v>
      </c>
      <c r="F6" s="28">
        <v>21.76</v>
      </c>
      <c r="G6" s="57">
        <v>126</v>
      </c>
      <c r="H6" s="57">
        <v>14.8</v>
      </c>
      <c r="I6" s="57">
        <v>8.6</v>
      </c>
      <c r="J6" s="57">
        <v>2.8</v>
      </c>
    </row>
    <row r="7" spans="1:10" ht="21" customHeight="1" x14ac:dyDescent="0.25">
      <c r="A7" s="6"/>
      <c r="B7" s="7" t="s">
        <v>18</v>
      </c>
      <c r="C7" s="65">
        <v>511</v>
      </c>
      <c r="D7" s="58" t="s">
        <v>27</v>
      </c>
      <c r="E7" s="65">
        <v>150</v>
      </c>
      <c r="F7" s="29">
        <v>9.94</v>
      </c>
      <c r="G7" s="57">
        <v>228</v>
      </c>
      <c r="H7" s="57">
        <v>3.75</v>
      </c>
      <c r="I7" s="57">
        <v>6.15</v>
      </c>
      <c r="J7" s="57">
        <v>38.549999999999997</v>
      </c>
    </row>
    <row r="8" spans="1:10" ht="21" customHeight="1" x14ac:dyDescent="0.25">
      <c r="A8" s="6"/>
      <c r="B8" s="7" t="s">
        <v>19</v>
      </c>
      <c r="C8" s="78">
        <v>639</v>
      </c>
      <c r="D8" s="76" t="s">
        <v>43</v>
      </c>
      <c r="E8" s="78">
        <v>200</v>
      </c>
      <c r="F8" s="29">
        <v>6.36</v>
      </c>
      <c r="G8" s="74">
        <v>124</v>
      </c>
      <c r="H8" s="74">
        <v>0.6</v>
      </c>
      <c r="I8" s="74">
        <v>0</v>
      </c>
      <c r="J8" s="74">
        <v>31.14</v>
      </c>
    </row>
    <row r="9" spans="1:10" ht="21" customHeight="1" x14ac:dyDescent="0.25">
      <c r="A9" s="6"/>
      <c r="B9" s="7" t="s">
        <v>21</v>
      </c>
      <c r="C9" s="60" t="s">
        <v>35</v>
      </c>
      <c r="D9" s="58" t="s">
        <v>33</v>
      </c>
      <c r="E9" s="64">
        <v>40</v>
      </c>
      <c r="F9" s="28">
        <v>2.84</v>
      </c>
      <c r="G9" s="56">
        <v>84.2</v>
      </c>
      <c r="H9" s="56">
        <v>3.4</v>
      </c>
      <c r="I9" s="56">
        <v>1.32</v>
      </c>
      <c r="J9" s="56">
        <v>17</v>
      </c>
    </row>
    <row r="10" spans="1:10" ht="21" customHeight="1" x14ac:dyDescent="0.25">
      <c r="A10" s="6"/>
      <c r="B10" s="7" t="s">
        <v>19</v>
      </c>
      <c r="C10" s="60" t="s">
        <v>35</v>
      </c>
      <c r="D10" s="77" t="s">
        <v>57</v>
      </c>
      <c r="E10" s="80">
        <v>20</v>
      </c>
      <c r="F10" s="29">
        <v>20</v>
      </c>
      <c r="G10" s="80">
        <v>110</v>
      </c>
      <c r="H10" s="80">
        <v>1.4</v>
      </c>
      <c r="I10" s="80">
        <v>6.8</v>
      </c>
      <c r="J10" s="80">
        <v>6.6</v>
      </c>
    </row>
    <row r="11" spans="1:10" s="106" customFormat="1" ht="21" customHeight="1" x14ac:dyDescent="0.25">
      <c r="A11" s="6"/>
      <c r="B11" s="102"/>
      <c r="C11" s="111"/>
      <c r="D11" s="103" t="s">
        <v>63</v>
      </c>
      <c r="E11" s="80">
        <v>50</v>
      </c>
      <c r="F11" s="110">
        <v>55</v>
      </c>
      <c r="G11" s="80">
        <v>227</v>
      </c>
      <c r="H11" s="80">
        <v>2.2000000000000002</v>
      </c>
      <c r="I11" s="80">
        <v>9.1</v>
      </c>
      <c r="J11" s="80">
        <v>34</v>
      </c>
    </row>
    <row r="12" spans="1:10" ht="21" customHeight="1" x14ac:dyDescent="0.25">
      <c r="A12" s="6"/>
      <c r="B12" s="33" t="s">
        <v>50</v>
      </c>
      <c r="C12" s="33"/>
      <c r="D12" s="33"/>
      <c r="E12" s="95">
        <f>SUM(E4:E11)</f>
        <v>870</v>
      </c>
      <c r="F12" s="94">
        <f>SUM(F4:F11)</f>
        <v>138.57999999999998</v>
      </c>
      <c r="G12" s="94">
        <f>SUM(G4:G11)</f>
        <v>1122.49</v>
      </c>
      <c r="H12" s="94">
        <f>SUM(H4:H11)</f>
        <v>33.43</v>
      </c>
      <c r="I12" s="94">
        <f>SUM(I4:I11)</f>
        <v>39.849999999999994</v>
      </c>
      <c r="J12" s="94">
        <f>SUM(J4:J11)</f>
        <v>158.93</v>
      </c>
    </row>
    <row r="13" spans="1:10" ht="21" customHeight="1" thickBot="1" x14ac:dyDescent="0.3">
      <c r="A13" s="8"/>
      <c r="B13" s="9"/>
      <c r="C13" s="9"/>
      <c r="D13" s="10"/>
      <c r="E13" s="11"/>
      <c r="F13" s="12"/>
      <c r="G13" s="11"/>
      <c r="H13" s="11"/>
      <c r="I13" s="11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4"/>
  <sheetViews>
    <sheetView zoomScaleNormal="100" workbookViewId="0">
      <selection activeCell="J4" sqref="J4:J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60">
        <v>43</v>
      </c>
      <c r="D4" s="84" t="s">
        <v>30</v>
      </c>
      <c r="E4" s="65">
        <v>60</v>
      </c>
      <c r="F4" s="28">
        <v>3.32</v>
      </c>
      <c r="G4" s="55">
        <v>52.8</v>
      </c>
      <c r="H4" s="55">
        <v>0.84</v>
      </c>
      <c r="I4" s="55">
        <v>3.06</v>
      </c>
      <c r="J4" s="55">
        <v>5.34</v>
      </c>
    </row>
    <row r="5" spans="1:10" ht="21" customHeight="1" x14ac:dyDescent="0.25">
      <c r="A5" s="6"/>
      <c r="B5" s="7" t="s">
        <v>16</v>
      </c>
      <c r="C5" s="65">
        <v>133</v>
      </c>
      <c r="D5" s="58" t="s">
        <v>58</v>
      </c>
      <c r="E5" s="90">
        <v>250</v>
      </c>
      <c r="F5" s="29">
        <v>20.61</v>
      </c>
      <c r="G5" s="57">
        <v>121</v>
      </c>
      <c r="H5" s="57">
        <v>2.8</v>
      </c>
      <c r="I5" s="57">
        <v>3</v>
      </c>
      <c r="J5" s="57">
        <v>20.5</v>
      </c>
    </row>
    <row r="6" spans="1:10" ht="21" customHeight="1" x14ac:dyDescent="0.25">
      <c r="A6" s="6"/>
      <c r="B6" s="7" t="s">
        <v>17</v>
      </c>
      <c r="C6" s="65">
        <v>493</v>
      </c>
      <c r="D6" s="58" t="s">
        <v>28</v>
      </c>
      <c r="E6" s="65">
        <v>100</v>
      </c>
      <c r="F6" s="29">
        <v>30.92</v>
      </c>
      <c r="G6" s="57">
        <v>156</v>
      </c>
      <c r="H6" s="57">
        <v>16.7</v>
      </c>
      <c r="I6" s="57">
        <v>12.9</v>
      </c>
      <c r="J6" s="57">
        <v>5.8</v>
      </c>
    </row>
    <row r="7" spans="1:10" ht="21" customHeight="1" x14ac:dyDescent="0.25">
      <c r="A7" s="6"/>
      <c r="B7" s="7" t="s">
        <v>18</v>
      </c>
      <c r="C7" s="71">
        <v>508</v>
      </c>
      <c r="D7" s="54" t="s">
        <v>53</v>
      </c>
      <c r="E7" s="71">
        <v>150</v>
      </c>
      <c r="F7" s="96">
        <v>9.77</v>
      </c>
      <c r="G7" s="57">
        <v>303</v>
      </c>
      <c r="H7" s="57">
        <v>7.4</v>
      </c>
      <c r="I7" s="57">
        <v>10.8</v>
      </c>
      <c r="J7" s="57">
        <v>41.25</v>
      </c>
    </row>
    <row r="8" spans="1:10" ht="21" customHeight="1" x14ac:dyDescent="0.25">
      <c r="A8" s="6"/>
      <c r="B8" s="7" t="s">
        <v>19</v>
      </c>
      <c r="C8" s="60">
        <v>685</v>
      </c>
      <c r="D8" s="58" t="s">
        <v>62</v>
      </c>
      <c r="E8" s="65">
        <v>200</v>
      </c>
      <c r="F8" s="110">
        <v>3.26</v>
      </c>
      <c r="G8" s="57">
        <v>58</v>
      </c>
      <c r="H8" s="57">
        <v>0.2</v>
      </c>
      <c r="I8" s="57">
        <v>0</v>
      </c>
      <c r="J8" s="57">
        <v>15</v>
      </c>
    </row>
    <row r="9" spans="1:10" ht="21" customHeight="1" x14ac:dyDescent="0.25">
      <c r="A9" s="6"/>
      <c r="B9" s="7" t="s">
        <v>20</v>
      </c>
      <c r="C9" s="60" t="s">
        <v>35</v>
      </c>
      <c r="D9" s="54" t="s">
        <v>44</v>
      </c>
      <c r="E9" s="64">
        <v>50</v>
      </c>
      <c r="F9" s="28">
        <v>12</v>
      </c>
      <c r="G9" s="56">
        <v>172.5</v>
      </c>
      <c r="H9" s="56">
        <v>4.2300000000000004</v>
      </c>
      <c r="I9" s="56">
        <v>3.71</v>
      </c>
      <c r="J9" s="56">
        <v>29.6</v>
      </c>
    </row>
    <row r="10" spans="1:10" ht="21" customHeight="1" x14ac:dyDescent="0.25">
      <c r="A10" s="6"/>
      <c r="B10" s="7" t="s">
        <v>21</v>
      </c>
      <c r="C10" s="60" t="s">
        <v>35</v>
      </c>
      <c r="D10" s="92" t="s">
        <v>33</v>
      </c>
      <c r="E10" s="71">
        <v>40</v>
      </c>
      <c r="F10" s="110">
        <v>2.84</v>
      </c>
      <c r="G10" s="75">
        <v>84.2</v>
      </c>
      <c r="H10" s="75">
        <v>3.4</v>
      </c>
      <c r="I10" s="75">
        <v>1.32</v>
      </c>
      <c r="J10" s="75">
        <v>17</v>
      </c>
    </row>
    <row r="11" spans="1:10" s="106" customFormat="1" ht="21" customHeight="1" x14ac:dyDescent="0.25">
      <c r="A11" s="6"/>
      <c r="B11" s="102"/>
      <c r="C11" s="111"/>
      <c r="D11" s="58" t="s">
        <v>64</v>
      </c>
      <c r="E11" s="80">
        <v>200</v>
      </c>
      <c r="F11" s="110">
        <v>25</v>
      </c>
      <c r="G11" s="80">
        <v>99</v>
      </c>
      <c r="H11" s="80">
        <v>1.4</v>
      </c>
      <c r="I11" s="80">
        <v>0.2</v>
      </c>
      <c r="J11" s="80">
        <v>26.4</v>
      </c>
    </row>
    <row r="12" spans="1:10" s="106" customFormat="1" ht="21" customHeight="1" x14ac:dyDescent="0.25">
      <c r="A12" s="6"/>
      <c r="B12" s="102"/>
      <c r="C12" s="111"/>
      <c r="D12" s="103" t="s">
        <v>65</v>
      </c>
      <c r="E12" s="80">
        <v>40</v>
      </c>
      <c r="F12" s="110">
        <v>30</v>
      </c>
      <c r="G12" s="80">
        <v>168</v>
      </c>
      <c r="H12" s="80">
        <v>2</v>
      </c>
      <c r="I12" s="80">
        <v>0.76</v>
      </c>
      <c r="J12" s="80">
        <v>2.2400000000000002</v>
      </c>
    </row>
    <row r="13" spans="1:10" ht="21" customHeight="1" x14ac:dyDescent="0.25">
      <c r="A13" s="6"/>
      <c r="B13" s="33" t="s">
        <v>50</v>
      </c>
      <c r="C13" s="33"/>
      <c r="D13" s="33"/>
      <c r="E13" s="95">
        <f>SUM(E4:E12)</f>
        <v>1090</v>
      </c>
      <c r="F13" s="94">
        <f>SUM(F4:F12)</f>
        <v>137.72000000000003</v>
      </c>
      <c r="G13" s="94">
        <f>SUM(G4:G12)</f>
        <v>1214.5</v>
      </c>
      <c r="H13" s="94">
        <f>SUM(H4:H12)</f>
        <v>38.97</v>
      </c>
      <c r="I13" s="94">
        <f>SUM(I4:I12)</f>
        <v>35.75</v>
      </c>
      <c r="J13" s="94">
        <f>SUM(J4:J12)</f>
        <v>163.13000000000002</v>
      </c>
    </row>
    <row r="14" spans="1:10" ht="21" customHeight="1" thickBot="1" x14ac:dyDescent="0.3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4"/>
  <sheetViews>
    <sheetView tabSelected="1" zoomScaleNormal="100" workbookViewId="0">
      <selection activeCell="J4" sqref="J4:J1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65">
        <v>71</v>
      </c>
      <c r="D4" s="54" t="s">
        <v>59</v>
      </c>
      <c r="E4" s="65">
        <v>60</v>
      </c>
      <c r="F4" s="28">
        <v>4.91</v>
      </c>
      <c r="G4" s="57">
        <v>74.400000000000006</v>
      </c>
      <c r="H4" s="57">
        <v>0.84</v>
      </c>
      <c r="I4" s="57">
        <v>3.08</v>
      </c>
      <c r="J4" s="57">
        <v>9.7200000000000006</v>
      </c>
    </row>
    <row r="5" spans="1:10" ht="21" customHeight="1" x14ac:dyDescent="0.25">
      <c r="A5" s="6"/>
      <c r="B5" s="7" t="s">
        <v>16</v>
      </c>
      <c r="C5" s="71">
        <v>141</v>
      </c>
      <c r="D5" s="54" t="s">
        <v>60</v>
      </c>
      <c r="E5" s="65">
        <v>250</v>
      </c>
      <c r="F5" s="49">
        <v>19.46</v>
      </c>
      <c r="G5" s="57">
        <v>121</v>
      </c>
      <c r="H5" s="57">
        <v>2.4</v>
      </c>
      <c r="I5" s="57">
        <v>4.3</v>
      </c>
      <c r="J5" s="57">
        <v>17.8</v>
      </c>
    </row>
    <row r="6" spans="1:10" ht="21" customHeight="1" x14ac:dyDescent="0.25">
      <c r="A6" s="6"/>
      <c r="B6" s="7" t="s">
        <v>17</v>
      </c>
      <c r="C6" s="65">
        <v>498</v>
      </c>
      <c r="D6" s="54" t="s">
        <v>61</v>
      </c>
      <c r="E6" s="88">
        <v>90</v>
      </c>
      <c r="F6" s="49">
        <v>34.78</v>
      </c>
      <c r="G6" s="87">
        <v>216</v>
      </c>
      <c r="H6" s="87">
        <v>12.78</v>
      </c>
      <c r="I6" s="87">
        <v>9.0299999999999994</v>
      </c>
      <c r="J6" s="87">
        <v>8.68</v>
      </c>
    </row>
    <row r="7" spans="1:10" ht="21" customHeight="1" x14ac:dyDescent="0.25">
      <c r="A7" s="6"/>
      <c r="B7" s="7" t="s">
        <v>18</v>
      </c>
      <c r="C7" s="78">
        <v>508</v>
      </c>
      <c r="D7" s="58" t="s">
        <v>25</v>
      </c>
      <c r="E7" s="78">
        <v>150</v>
      </c>
      <c r="F7" s="81">
        <v>11.31</v>
      </c>
      <c r="G7" s="57">
        <v>189</v>
      </c>
      <c r="H7" s="57">
        <v>3.15</v>
      </c>
      <c r="I7" s="57">
        <v>6.72</v>
      </c>
      <c r="J7" s="57">
        <v>21.75</v>
      </c>
    </row>
    <row r="8" spans="1:10" ht="21" customHeight="1" x14ac:dyDescent="0.25">
      <c r="A8" s="6"/>
      <c r="B8" s="7" t="s">
        <v>19</v>
      </c>
      <c r="C8" s="65">
        <v>685</v>
      </c>
      <c r="D8" s="58" t="s">
        <v>40</v>
      </c>
      <c r="E8" s="65">
        <v>200</v>
      </c>
      <c r="F8" s="29">
        <v>1.98</v>
      </c>
      <c r="G8" s="57">
        <v>58</v>
      </c>
      <c r="H8" s="57">
        <v>0.2</v>
      </c>
      <c r="I8" s="57">
        <v>0</v>
      </c>
      <c r="J8" s="57">
        <v>15</v>
      </c>
    </row>
    <row r="9" spans="1:10" ht="21" customHeight="1" x14ac:dyDescent="0.25">
      <c r="A9" s="6"/>
      <c r="B9" s="7" t="s">
        <v>21</v>
      </c>
      <c r="C9" s="60" t="s">
        <v>35</v>
      </c>
      <c r="D9" s="58" t="s">
        <v>33</v>
      </c>
      <c r="E9" s="64">
        <v>40</v>
      </c>
      <c r="F9" s="28">
        <v>2.84</v>
      </c>
      <c r="G9" s="56">
        <v>84.2</v>
      </c>
      <c r="H9" s="56">
        <v>3.4</v>
      </c>
      <c r="I9" s="56">
        <v>1.32</v>
      </c>
      <c r="J9" s="56">
        <v>17</v>
      </c>
    </row>
    <row r="10" spans="1:10" s="106" customFormat="1" ht="21" customHeight="1" x14ac:dyDescent="0.25">
      <c r="A10" s="6"/>
      <c r="B10" s="7" t="s">
        <v>20</v>
      </c>
      <c r="C10" s="60" t="s">
        <v>35</v>
      </c>
      <c r="D10" s="77" t="s">
        <v>49</v>
      </c>
      <c r="E10" s="80">
        <v>24</v>
      </c>
      <c r="F10" s="110">
        <v>8</v>
      </c>
      <c r="G10" s="80">
        <v>110</v>
      </c>
      <c r="H10" s="80">
        <v>1.4</v>
      </c>
      <c r="I10" s="80">
        <v>6.8</v>
      </c>
      <c r="J10" s="80">
        <v>6.6</v>
      </c>
    </row>
    <row r="11" spans="1:10" s="106" customFormat="1" ht="21" customHeight="1" x14ac:dyDescent="0.25">
      <c r="A11" s="6"/>
      <c r="B11" s="7"/>
      <c r="C11" s="60"/>
      <c r="D11" s="103" t="s">
        <v>63</v>
      </c>
      <c r="E11" s="80">
        <v>50</v>
      </c>
      <c r="F11" s="110">
        <v>55</v>
      </c>
      <c r="G11" s="80">
        <v>227</v>
      </c>
      <c r="H11" s="80">
        <v>2.2000000000000002</v>
      </c>
      <c r="I11" s="80">
        <v>9.1</v>
      </c>
      <c r="J11" s="80">
        <v>34</v>
      </c>
    </row>
    <row r="12" spans="1:10" ht="21" customHeight="1" x14ac:dyDescent="0.25">
      <c r="A12" s="6"/>
      <c r="B12" s="7" t="s">
        <v>50</v>
      </c>
      <c r="C12" s="60"/>
      <c r="D12" s="7"/>
      <c r="E12" s="97">
        <f>SUM(E4:E11)</f>
        <v>864</v>
      </c>
      <c r="F12" s="98">
        <f>SUM(F4:F11)</f>
        <v>138.28000000000003</v>
      </c>
      <c r="G12" s="98">
        <f>SUM(G4:G11)</f>
        <v>1079.5999999999999</v>
      </c>
      <c r="H12" s="98">
        <f>SUM(H4:H11)</f>
        <v>26.369999999999994</v>
      </c>
      <c r="I12" s="98">
        <f>SUM(I4:I11)</f>
        <v>40.35</v>
      </c>
      <c r="J12" s="98">
        <f>SUM(J4:J11)</f>
        <v>130.55000000000001</v>
      </c>
    </row>
    <row r="13" spans="1:10" ht="21" customHeight="1" x14ac:dyDescent="0.25">
      <c r="A13" s="6"/>
      <c r="B13" s="20"/>
      <c r="C13" s="20"/>
      <c r="D13" s="21"/>
      <c r="E13" s="22"/>
      <c r="F13" s="23"/>
      <c r="G13" s="22"/>
      <c r="H13" s="22"/>
      <c r="I13" s="22"/>
      <c r="J13" s="24"/>
    </row>
    <row r="14" spans="1:10" ht="21" customHeight="1" thickBot="1" x14ac:dyDescent="0.35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2021-05-20T13:55:00Z</cp:lastPrinted>
  <dcterms:created xsi:type="dcterms:W3CDTF">2021-05-20T13:48:21Z</dcterms:created>
  <dcterms:modified xsi:type="dcterms:W3CDTF">2023-12-11T17:21:42Z</dcterms:modified>
</cp:coreProperties>
</file>